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15" activeTab="0"/>
  </bookViews>
  <sheets>
    <sheet name="Table" sheetId="1" r:id="rId1"/>
    <sheet name="Competi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<sst xmlns="http://schemas.openxmlformats.org/spreadsheetml/2006/main" count="69" uniqueCount="60">
  <si>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SCHOOLS</t>
  </si>
  <si>
    <t>GOLD</t>
  </si>
  <si>
    <t>SILVER</t>
  </si>
  <si>
    <t>BRONZE</t>
  </si>
  <si>
    <t>PARTICIPATION</t>
  </si>
  <si>
    <t>Total</t>
  </si>
  <si>
    <t>Event</t>
  </si>
  <si>
    <t>Year 5/6 Table Tennis</t>
  </si>
  <si>
    <t>Year 5/6 Girls Football</t>
  </si>
  <si>
    <t>Year 5/6 Boys Football</t>
  </si>
  <si>
    <t>James Hornsby SSP Schools Medal Table 2017-18</t>
  </si>
  <si>
    <t>Cherry Tree Primary</t>
  </si>
  <si>
    <t>Fairhouse Primary</t>
  </si>
  <si>
    <t>Ghyllgrove Junior</t>
  </si>
  <si>
    <t>Great Berry Primary</t>
  </si>
  <si>
    <t xml:space="preserve">Greensted Junior </t>
  </si>
  <si>
    <t>Kingswood Primary</t>
  </si>
  <si>
    <t>Lee Chapel</t>
  </si>
  <si>
    <t>Lee Chapel Primary</t>
  </si>
  <si>
    <t>Lincewood Primary</t>
  </si>
  <si>
    <t>Noak Bridge Primary</t>
  </si>
  <si>
    <t>St Anne Line Junior</t>
  </si>
  <si>
    <t>St Teresa's Primary</t>
  </si>
  <si>
    <t>Whitmore Primary</t>
  </si>
  <si>
    <t>Willows Primary</t>
  </si>
  <si>
    <t>Janet Duke Primary</t>
  </si>
  <si>
    <t>Laindon Park Primary</t>
  </si>
  <si>
    <t>Merrylands Primary</t>
  </si>
  <si>
    <t>Millhouse Primary</t>
  </si>
  <si>
    <t>Phoenix Primary</t>
  </si>
  <si>
    <t>Briscoe Primary</t>
  </si>
  <si>
    <t>Eversley Primary</t>
  </si>
  <si>
    <t>Felmore Primary</t>
  </si>
  <si>
    <t>Northlands Primary</t>
  </si>
  <si>
    <t>Maple Grove Primary</t>
  </si>
  <si>
    <t>Bardfield Primary</t>
  </si>
  <si>
    <t>Ryedene Primary</t>
  </si>
  <si>
    <t>Vange Primary</t>
  </si>
  <si>
    <t>Year 5/6 Boccia</t>
  </si>
  <si>
    <t>Year 5/6/ B/C Dodgeball</t>
  </si>
  <si>
    <t>Year 5/6 Dodgeball A</t>
  </si>
  <si>
    <t>Year 5/6 Basketball</t>
  </si>
  <si>
    <t>Year 5/6 Mini Hockey</t>
  </si>
  <si>
    <t>Northlands</t>
  </si>
  <si>
    <t>Great Berry</t>
  </si>
  <si>
    <t>Janet Duke</t>
  </si>
  <si>
    <t>Greensted</t>
  </si>
  <si>
    <t>Ghyllgrove</t>
  </si>
  <si>
    <t>Phoenix B</t>
  </si>
  <si>
    <t>Cherrytree</t>
  </si>
  <si>
    <t>Fairhouse</t>
  </si>
  <si>
    <t>Greensted B</t>
  </si>
  <si>
    <t>Whitmore B</t>
  </si>
  <si>
    <t>Millhouse</t>
  </si>
  <si>
    <t>Year 5/6 Badminton Girls</t>
  </si>
  <si>
    <t>Year 5/6 Badminton Boys</t>
  </si>
  <si>
    <t>Willows</t>
  </si>
  <si>
    <t>Bardfield</t>
  </si>
  <si>
    <t>Kingswood</t>
  </si>
  <si>
    <t>Current as of sports hall ath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</si>
</sst>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21" fillId="3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2" fillId="38" borderId="11" xfId="0" applyFont="1" applyFill="1" applyBorder="1" applyAlignment="1">
      <alignment/>
    </xf>
    <xf numFmtId="0" fontId="2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0" fillId="4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35.28125" style="0" customWidth="1"/>
    <col min="2" max="2" width="13.00390625" style="0" customWidth="1"/>
    <col min="3" max="3" width="4.421875" style="0" hidden="1" customWidth="1"/>
    <col min="4" max="4" width="17.8515625" style="0" customWidth="1"/>
    <col min="5" max="5" width="5.421875" style="0" hidden="1" customWidth="1"/>
    <col min="6" max="6" width="17.28125" style="0" customWidth="1"/>
    <col min="7" max="7" width="4.8515625" style="0" hidden="1" customWidth="1"/>
    <col min="8" max="8" width="18.421875" style="0" customWidth="1"/>
    <col min="9" max="9" width="5.7109375" style="0" hidden="1" customWidth="1"/>
  </cols>
  <sheetData>
    <row r="1" spans="1:6" ht="23.25">
      <c r="A1" s="33" t="s">
        <v>10</v>
      </c>
      <c r="B1" s="34"/>
      <c r="C1" s="34"/>
      <c r="D1" s="35"/>
      <c r="E1" s="35"/>
      <c r="F1" s="35"/>
    </row>
    <row r="2" spans="2:3" ht="15">
      <c r="B2" s="1"/>
      <c r="C2" s="1"/>
    </row>
    <row r="3" spans="1:10" ht="15">
      <c r="A3" s="2" t="s">
        <v>0</v>
      </c>
      <c r="B3" s="3" t="s">
        <v>1</v>
      </c>
      <c r="C3" s="3"/>
      <c r="D3" s="4" t="s">
        <v>2</v>
      </c>
      <c r="E3" s="4"/>
      <c r="F3" s="5" t="s">
        <v>3</v>
      </c>
      <c r="G3" s="5"/>
      <c r="H3" s="13" t="s">
        <v>4</v>
      </c>
      <c r="I3" s="6"/>
      <c r="J3" s="7" t="s">
        <v>5</v>
      </c>
    </row>
    <row r="4" spans="1:10" ht="15">
      <c r="A4" s="8" t="s">
        <v>35</v>
      </c>
      <c r="B4" s="9"/>
      <c r="C4" s="10">
        <f aca="true" t="shared" si="0" ref="C4:C30">B4*100</f>
        <v>0</v>
      </c>
      <c r="D4" s="11">
        <v>1</v>
      </c>
      <c r="E4" s="12">
        <f aca="true" t="shared" si="1" ref="E4:E30">D4*50</f>
        <v>50</v>
      </c>
      <c r="F4" s="11"/>
      <c r="G4" s="23">
        <f aca="true" t="shared" si="2" ref="G4:G30">F4*25</f>
        <v>0</v>
      </c>
      <c r="H4" s="11">
        <v>4</v>
      </c>
      <c r="I4" s="23">
        <f aca="true" t="shared" si="3" ref="I4:I30">H4*10</f>
        <v>40</v>
      </c>
      <c r="J4" s="2">
        <f aca="true" t="shared" si="4" ref="J4:J30">SUM(C4,E4,G4,I4)</f>
        <v>90</v>
      </c>
    </row>
    <row r="5" spans="1:12" ht="15">
      <c r="A5" s="8" t="s">
        <v>30</v>
      </c>
      <c r="B5" s="9"/>
      <c r="C5" s="10">
        <f t="shared" si="0"/>
        <v>0</v>
      </c>
      <c r="D5" s="11"/>
      <c r="E5" s="12">
        <f t="shared" si="1"/>
        <v>0</v>
      </c>
      <c r="F5" s="11"/>
      <c r="G5" s="23">
        <f t="shared" si="2"/>
        <v>0</v>
      </c>
      <c r="H5" s="11"/>
      <c r="I5" s="23">
        <f t="shared" si="3"/>
        <v>0</v>
      </c>
      <c r="J5" s="2">
        <f t="shared" si="4"/>
        <v>0</v>
      </c>
      <c r="L5" t="s">
        <v>59</v>
      </c>
    </row>
    <row r="6" spans="1:10" ht="15">
      <c r="A6" s="8" t="s">
        <v>11</v>
      </c>
      <c r="B6" s="9"/>
      <c r="C6" s="9">
        <f t="shared" si="0"/>
        <v>0</v>
      </c>
      <c r="D6" s="11">
        <v>1</v>
      </c>
      <c r="E6" s="11">
        <f t="shared" si="1"/>
        <v>50</v>
      </c>
      <c r="F6" s="11"/>
      <c r="G6" s="23">
        <f t="shared" si="2"/>
        <v>0</v>
      </c>
      <c r="H6" s="11">
        <v>4</v>
      </c>
      <c r="I6" s="23">
        <f t="shared" si="3"/>
        <v>40</v>
      </c>
      <c r="J6" s="2">
        <f t="shared" si="4"/>
        <v>90</v>
      </c>
    </row>
    <row r="7" spans="1:10" ht="15">
      <c r="A7" s="8" t="s">
        <v>31</v>
      </c>
      <c r="B7" s="9"/>
      <c r="C7" s="10">
        <f t="shared" si="0"/>
        <v>0</v>
      </c>
      <c r="D7" s="23"/>
      <c r="E7" s="12">
        <f t="shared" si="1"/>
        <v>0</v>
      </c>
      <c r="F7" s="23"/>
      <c r="G7" s="23">
        <f t="shared" si="2"/>
        <v>0</v>
      </c>
      <c r="H7" s="11">
        <v>1</v>
      </c>
      <c r="I7" s="23">
        <f t="shared" si="3"/>
        <v>10</v>
      </c>
      <c r="J7" s="2">
        <f t="shared" si="4"/>
        <v>10</v>
      </c>
    </row>
    <row r="8" spans="1:10" ht="15">
      <c r="A8" s="8" t="s">
        <v>12</v>
      </c>
      <c r="B8" s="9"/>
      <c r="C8" s="9">
        <f t="shared" si="0"/>
        <v>0</v>
      </c>
      <c r="D8" s="25"/>
      <c r="E8" s="11">
        <f t="shared" si="1"/>
        <v>0</v>
      </c>
      <c r="F8" s="25">
        <v>1</v>
      </c>
      <c r="G8" s="23">
        <f t="shared" si="2"/>
        <v>25</v>
      </c>
      <c r="H8" s="11">
        <v>9</v>
      </c>
      <c r="I8" s="23">
        <f t="shared" si="3"/>
        <v>90</v>
      </c>
      <c r="J8" s="2">
        <f t="shared" si="4"/>
        <v>115</v>
      </c>
    </row>
    <row r="9" spans="1:10" ht="15">
      <c r="A9" s="8" t="s">
        <v>32</v>
      </c>
      <c r="B9" s="9"/>
      <c r="C9" s="9">
        <f t="shared" si="0"/>
        <v>0</v>
      </c>
      <c r="D9" s="11"/>
      <c r="E9" s="11">
        <f t="shared" si="1"/>
        <v>0</v>
      </c>
      <c r="F9" s="11"/>
      <c r="G9" s="23">
        <f t="shared" si="2"/>
        <v>0</v>
      </c>
      <c r="H9" s="11"/>
      <c r="I9" s="23">
        <f t="shared" si="3"/>
        <v>0</v>
      </c>
      <c r="J9" s="2">
        <f t="shared" si="4"/>
        <v>0</v>
      </c>
    </row>
    <row r="10" spans="1:10" ht="15">
      <c r="A10" s="8" t="s">
        <v>13</v>
      </c>
      <c r="B10" s="9"/>
      <c r="C10" s="9">
        <f t="shared" si="0"/>
        <v>0</v>
      </c>
      <c r="D10" s="11">
        <v>1</v>
      </c>
      <c r="E10" s="11">
        <f t="shared" si="1"/>
        <v>50</v>
      </c>
      <c r="F10" s="11"/>
      <c r="G10" s="23">
        <f t="shared" si="2"/>
        <v>0</v>
      </c>
      <c r="H10" s="11">
        <v>3</v>
      </c>
      <c r="I10" s="23">
        <f t="shared" si="3"/>
        <v>30</v>
      </c>
      <c r="J10" s="2">
        <f t="shared" si="4"/>
        <v>80</v>
      </c>
    </row>
    <row r="11" spans="1:10" ht="15">
      <c r="A11" s="8" t="s">
        <v>14</v>
      </c>
      <c r="B11" s="9">
        <v>1</v>
      </c>
      <c r="C11" s="10">
        <f t="shared" si="0"/>
        <v>100</v>
      </c>
      <c r="D11" s="11">
        <v>1</v>
      </c>
      <c r="E11" s="12">
        <f t="shared" si="1"/>
        <v>50</v>
      </c>
      <c r="F11" s="11">
        <v>2</v>
      </c>
      <c r="G11" s="23">
        <f t="shared" si="2"/>
        <v>50</v>
      </c>
      <c r="H11" s="11">
        <v>9</v>
      </c>
      <c r="I11" s="23">
        <f t="shared" si="3"/>
        <v>90</v>
      </c>
      <c r="J11" s="2">
        <f t="shared" si="4"/>
        <v>290</v>
      </c>
    </row>
    <row r="12" spans="1:10" ht="15">
      <c r="A12" s="8" t="s">
        <v>15</v>
      </c>
      <c r="B12" s="9">
        <v>2</v>
      </c>
      <c r="C12" s="9">
        <f t="shared" si="0"/>
        <v>200</v>
      </c>
      <c r="D12" s="11"/>
      <c r="E12" s="11">
        <f t="shared" si="1"/>
        <v>0</v>
      </c>
      <c r="F12" s="25">
        <v>1</v>
      </c>
      <c r="G12" s="23">
        <f t="shared" si="2"/>
        <v>25</v>
      </c>
      <c r="H12" s="11">
        <v>8</v>
      </c>
      <c r="I12" s="23">
        <f t="shared" si="3"/>
        <v>80</v>
      </c>
      <c r="J12" s="2">
        <f t="shared" si="4"/>
        <v>305</v>
      </c>
    </row>
    <row r="13" spans="1:10" ht="15">
      <c r="A13" s="8" t="s">
        <v>25</v>
      </c>
      <c r="B13" s="9"/>
      <c r="C13" s="9">
        <f t="shared" si="0"/>
        <v>0</v>
      </c>
      <c r="D13" s="25">
        <v>1</v>
      </c>
      <c r="E13" s="11">
        <f t="shared" si="1"/>
        <v>50</v>
      </c>
      <c r="F13" s="25">
        <v>1</v>
      </c>
      <c r="G13" s="23">
        <f t="shared" si="2"/>
        <v>25</v>
      </c>
      <c r="H13" s="11">
        <v>8</v>
      </c>
      <c r="I13" s="23">
        <f t="shared" si="3"/>
        <v>80</v>
      </c>
      <c r="J13" s="2">
        <f t="shared" si="4"/>
        <v>155</v>
      </c>
    </row>
    <row r="14" spans="1:10" ht="15">
      <c r="A14" s="8" t="s">
        <v>16</v>
      </c>
      <c r="B14" s="9"/>
      <c r="C14" s="9">
        <f t="shared" si="0"/>
        <v>0</v>
      </c>
      <c r="D14" s="11">
        <v>1</v>
      </c>
      <c r="E14" s="11">
        <f t="shared" si="1"/>
        <v>50</v>
      </c>
      <c r="F14" s="11"/>
      <c r="G14" s="23">
        <f t="shared" si="2"/>
        <v>0</v>
      </c>
      <c r="H14" s="11">
        <v>4</v>
      </c>
      <c r="I14" s="23">
        <f t="shared" si="3"/>
        <v>40</v>
      </c>
      <c r="J14" s="2">
        <f t="shared" si="4"/>
        <v>90</v>
      </c>
    </row>
    <row r="15" spans="1:10" ht="15">
      <c r="A15" s="8" t="s">
        <v>26</v>
      </c>
      <c r="B15" s="9"/>
      <c r="C15" s="9">
        <f t="shared" si="0"/>
        <v>0</v>
      </c>
      <c r="D15" s="25"/>
      <c r="E15" s="11">
        <f t="shared" si="1"/>
        <v>0</v>
      </c>
      <c r="F15" s="11"/>
      <c r="G15" s="23">
        <f t="shared" si="2"/>
        <v>0</v>
      </c>
      <c r="H15" s="11">
        <v>1</v>
      </c>
      <c r="I15" s="23">
        <f t="shared" si="3"/>
        <v>10</v>
      </c>
      <c r="J15" s="2">
        <f t="shared" si="4"/>
        <v>10</v>
      </c>
    </row>
    <row r="16" spans="1:10" ht="15">
      <c r="A16" s="8" t="s">
        <v>18</v>
      </c>
      <c r="B16" s="9">
        <v>4</v>
      </c>
      <c r="C16" s="9">
        <f t="shared" si="0"/>
        <v>400</v>
      </c>
      <c r="D16" s="11"/>
      <c r="E16" s="11">
        <f t="shared" si="1"/>
        <v>0</v>
      </c>
      <c r="F16" s="11">
        <v>1</v>
      </c>
      <c r="G16" s="23">
        <f t="shared" si="2"/>
        <v>25</v>
      </c>
      <c r="H16" s="11">
        <v>7</v>
      </c>
      <c r="I16" s="23">
        <f t="shared" si="3"/>
        <v>70</v>
      </c>
      <c r="J16" s="2">
        <f t="shared" si="4"/>
        <v>495</v>
      </c>
    </row>
    <row r="17" spans="1:10" ht="15">
      <c r="A17" s="8" t="s">
        <v>19</v>
      </c>
      <c r="B17" s="9"/>
      <c r="C17" s="9">
        <f t="shared" si="0"/>
        <v>0</v>
      </c>
      <c r="D17" s="11"/>
      <c r="E17" s="11">
        <f t="shared" si="1"/>
        <v>0</v>
      </c>
      <c r="F17" s="11"/>
      <c r="G17" s="23">
        <f t="shared" si="2"/>
        <v>0</v>
      </c>
      <c r="H17" s="11"/>
      <c r="I17" s="23">
        <f t="shared" si="3"/>
        <v>0</v>
      </c>
      <c r="J17" s="2">
        <f t="shared" si="4"/>
        <v>0</v>
      </c>
    </row>
    <row r="18" spans="1:10" ht="15">
      <c r="A18" s="8" t="s">
        <v>34</v>
      </c>
      <c r="B18" s="9"/>
      <c r="C18" s="10">
        <f t="shared" si="0"/>
        <v>0</v>
      </c>
      <c r="D18" s="11"/>
      <c r="E18" s="12">
        <f t="shared" si="1"/>
        <v>0</v>
      </c>
      <c r="F18" s="11"/>
      <c r="G18" s="23">
        <f t="shared" si="2"/>
        <v>0</v>
      </c>
      <c r="H18" s="11">
        <v>2</v>
      </c>
      <c r="I18" s="23">
        <f t="shared" si="3"/>
        <v>20</v>
      </c>
      <c r="J18" s="2">
        <f t="shared" si="4"/>
        <v>20</v>
      </c>
    </row>
    <row r="19" spans="1:10" ht="15">
      <c r="A19" s="8" t="s">
        <v>27</v>
      </c>
      <c r="B19" s="9"/>
      <c r="C19" s="9">
        <f t="shared" si="0"/>
        <v>0</v>
      </c>
      <c r="D19" s="11"/>
      <c r="E19" s="11">
        <f t="shared" si="1"/>
        <v>0</v>
      </c>
      <c r="F19" s="11"/>
      <c r="G19" s="23">
        <f t="shared" si="2"/>
        <v>0</v>
      </c>
      <c r="H19" s="11">
        <v>5</v>
      </c>
      <c r="I19" s="23">
        <f t="shared" si="3"/>
        <v>50</v>
      </c>
      <c r="J19" s="2">
        <f t="shared" si="4"/>
        <v>50</v>
      </c>
    </row>
    <row r="20" spans="1:10" ht="15">
      <c r="A20" s="8" t="s">
        <v>28</v>
      </c>
      <c r="B20" s="9"/>
      <c r="C20" s="10">
        <f t="shared" si="0"/>
        <v>0</v>
      </c>
      <c r="D20" s="11">
        <v>1</v>
      </c>
      <c r="E20" s="12">
        <f t="shared" si="1"/>
        <v>50</v>
      </c>
      <c r="F20" s="11">
        <v>1</v>
      </c>
      <c r="G20" s="23">
        <f t="shared" si="2"/>
        <v>25</v>
      </c>
      <c r="H20" s="11">
        <v>4</v>
      </c>
      <c r="I20" s="23">
        <f t="shared" si="3"/>
        <v>40</v>
      </c>
      <c r="J20" s="2">
        <f t="shared" si="4"/>
        <v>115</v>
      </c>
    </row>
    <row r="21" spans="1:10" ht="15">
      <c r="A21" s="8" t="s">
        <v>20</v>
      </c>
      <c r="B21" s="9"/>
      <c r="C21" s="9">
        <f t="shared" si="0"/>
        <v>0</v>
      </c>
      <c r="D21" s="11"/>
      <c r="E21" s="11">
        <f t="shared" si="1"/>
        <v>0</v>
      </c>
      <c r="F21" s="11"/>
      <c r="G21" s="23">
        <f t="shared" si="2"/>
        <v>0</v>
      </c>
      <c r="H21" s="11">
        <v>4</v>
      </c>
      <c r="I21" s="23">
        <f t="shared" si="3"/>
        <v>40</v>
      </c>
      <c r="J21" s="2">
        <f t="shared" si="4"/>
        <v>40</v>
      </c>
    </row>
    <row r="22" spans="1:10" ht="15">
      <c r="A22" s="8" t="s">
        <v>33</v>
      </c>
      <c r="B22" s="9">
        <v>5</v>
      </c>
      <c r="C22" s="10">
        <f t="shared" si="0"/>
        <v>500</v>
      </c>
      <c r="D22" s="11"/>
      <c r="E22" s="12">
        <f t="shared" si="1"/>
        <v>0</v>
      </c>
      <c r="F22" s="11"/>
      <c r="G22" s="23">
        <f t="shared" si="2"/>
        <v>0</v>
      </c>
      <c r="H22" s="11">
        <v>1</v>
      </c>
      <c r="I22" s="23">
        <f t="shared" si="3"/>
        <v>10</v>
      </c>
      <c r="J22" s="2">
        <f t="shared" si="4"/>
        <v>510</v>
      </c>
    </row>
    <row r="23" spans="1:10" ht="15">
      <c r="A23" s="8" t="s">
        <v>29</v>
      </c>
      <c r="B23" s="9">
        <v>1</v>
      </c>
      <c r="C23" s="9">
        <f t="shared" si="0"/>
        <v>100</v>
      </c>
      <c r="D23" s="11">
        <v>1</v>
      </c>
      <c r="E23" s="11">
        <f t="shared" si="1"/>
        <v>50</v>
      </c>
      <c r="F23" s="11"/>
      <c r="G23" s="23">
        <f t="shared" si="2"/>
        <v>0</v>
      </c>
      <c r="H23" s="11">
        <v>8</v>
      </c>
      <c r="I23" s="23">
        <f t="shared" si="3"/>
        <v>80</v>
      </c>
      <c r="J23" s="2">
        <f t="shared" si="4"/>
        <v>230</v>
      </c>
    </row>
    <row r="24" spans="1:10" ht="15">
      <c r="A24" s="8" t="s">
        <v>36</v>
      </c>
      <c r="B24" s="9"/>
      <c r="C24" s="10">
        <f t="shared" si="0"/>
        <v>0</v>
      </c>
      <c r="D24" s="11"/>
      <c r="E24" s="12">
        <f t="shared" si="1"/>
        <v>0</v>
      </c>
      <c r="F24" s="11"/>
      <c r="G24" s="23">
        <f t="shared" si="2"/>
        <v>0</v>
      </c>
      <c r="H24" s="11">
        <v>5</v>
      </c>
      <c r="I24" s="23">
        <f t="shared" si="3"/>
        <v>50</v>
      </c>
      <c r="J24" s="2">
        <f t="shared" si="4"/>
        <v>50</v>
      </c>
    </row>
    <row r="25" spans="1:10" ht="15">
      <c r="A25" s="8" t="s">
        <v>21</v>
      </c>
      <c r="B25" s="9"/>
      <c r="C25" s="9">
        <f t="shared" si="0"/>
        <v>0</v>
      </c>
      <c r="D25" s="25"/>
      <c r="E25" s="11">
        <f t="shared" si="1"/>
        <v>0</v>
      </c>
      <c r="F25" s="25"/>
      <c r="G25" s="23">
        <f t="shared" si="2"/>
        <v>0</v>
      </c>
      <c r="H25" s="11">
        <v>3</v>
      </c>
      <c r="I25" s="23">
        <f t="shared" si="3"/>
        <v>30</v>
      </c>
      <c r="J25" s="2">
        <f t="shared" si="4"/>
        <v>30</v>
      </c>
    </row>
    <row r="26" spans="1:10" ht="15">
      <c r="A26" s="8" t="s">
        <v>22</v>
      </c>
      <c r="B26" s="9"/>
      <c r="C26" s="10">
        <f t="shared" si="0"/>
        <v>0</v>
      </c>
      <c r="D26" s="26"/>
      <c r="E26" s="12">
        <f t="shared" si="1"/>
        <v>0</v>
      </c>
      <c r="F26" s="26"/>
      <c r="G26" s="23">
        <f t="shared" si="2"/>
        <v>0</v>
      </c>
      <c r="H26" s="11">
        <v>1</v>
      </c>
      <c r="I26" s="23">
        <f t="shared" si="3"/>
        <v>10</v>
      </c>
      <c r="J26" s="2">
        <f t="shared" si="4"/>
        <v>10</v>
      </c>
    </row>
    <row r="27" spans="1:10" ht="15">
      <c r="A27" s="8" t="s">
        <v>37</v>
      </c>
      <c r="B27" s="9"/>
      <c r="C27" s="9">
        <f t="shared" si="0"/>
        <v>0</v>
      </c>
      <c r="D27" s="11"/>
      <c r="E27" s="11">
        <f t="shared" si="1"/>
        <v>0</v>
      </c>
      <c r="F27" s="11"/>
      <c r="G27" s="23">
        <f t="shared" si="2"/>
        <v>0</v>
      </c>
      <c r="H27" s="11">
        <v>4</v>
      </c>
      <c r="I27" s="23">
        <f t="shared" si="3"/>
        <v>40</v>
      </c>
      <c r="J27" s="2">
        <f t="shared" si="4"/>
        <v>40</v>
      </c>
    </row>
    <row r="28" spans="1:10" ht="15">
      <c r="A28" s="8" t="s">
        <v>23</v>
      </c>
      <c r="B28" s="9"/>
      <c r="C28" s="9">
        <f t="shared" si="0"/>
        <v>0</v>
      </c>
      <c r="D28" s="11">
        <v>1</v>
      </c>
      <c r="E28" s="11">
        <f t="shared" si="1"/>
        <v>50</v>
      </c>
      <c r="F28" s="11"/>
      <c r="G28" s="23">
        <f t="shared" si="2"/>
        <v>0</v>
      </c>
      <c r="H28" s="11">
        <v>5</v>
      </c>
      <c r="I28" s="23">
        <f t="shared" si="3"/>
        <v>50</v>
      </c>
      <c r="J28" s="2">
        <f t="shared" si="4"/>
        <v>100</v>
      </c>
    </row>
    <row r="29" spans="1:10" ht="15">
      <c r="A29" s="8" t="s">
        <v>24</v>
      </c>
      <c r="B29" s="9">
        <v>1</v>
      </c>
      <c r="C29" s="10">
        <f t="shared" si="0"/>
        <v>100</v>
      </c>
      <c r="D29" s="11"/>
      <c r="E29" s="12">
        <f t="shared" si="1"/>
        <v>0</v>
      </c>
      <c r="F29" s="11">
        <v>1</v>
      </c>
      <c r="G29" s="23">
        <f t="shared" si="2"/>
        <v>25</v>
      </c>
      <c r="H29" s="11">
        <v>8</v>
      </c>
      <c r="I29" s="23">
        <f t="shared" si="3"/>
        <v>80</v>
      </c>
      <c r="J29" s="2">
        <f t="shared" si="4"/>
        <v>205</v>
      </c>
    </row>
    <row r="30" spans="1:10" ht="15">
      <c r="A30" s="8"/>
      <c r="B30" s="9"/>
      <c r="C30" s="10">
        <f t="shared" si="0"/>
        <v>0</v>
      </c>
      <c r="D30" s="11"/>
      <c r="E30" s="12">
        <f t="shared" si="1"/>
        <v>0</v>
      </c>
      <c r="F30" s="11"/>
      <c r="G30" s="23">
        <f t="shared" si="2"/>
        <v>0</v>
      </c>
      <c r="H30" s="11"/>
      <c r="I30" s="23">
        <f t="shared" si="3"/>
        <v>0</v>
      </c>
      <c r="J30" s="2">
        <f t="shared" si="4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5.140625" style="0" bestFit="1" customWidth="1"/>
    <col min="2" max="2" width="36.7109375" style="0" customWidth="1"/>
    <col min="3" max="3" width="41.7109375" style="0" customWidth="1"/>
    <col min="4" max="4" width="40.421875" style="0" customWidth="1"/>
  </cols>
  <sheetData>
    <row r="1" spans="1:4" ht="15.75">
      <c r="A1" s="14" t="s">
        <v>6</v>
      </c>
      <c r="B1" s="15" t="s">
        <v>1</v>
      </c>
      <c r="C1" s="16" t="s">
        <v>2</v>
      </c>
      <c r="D1" s="17" t="s">
        <v>3</v>
      </c>
    </row>
    <row r="2" spans="1:4" ht="15.75">
      <c r="A2" s="18"/>
      <c r="B2" s="24"/>
      <c r="C2" s="24"/>
      <c r="D2" s="24"/>
    </row>
    <row r="3" spans="1:4" ht="15.75">
      <c r="A3" s="18" t="s">
        <v>7</v>
      </c>
      <c r="B3" s="19" t="s">
        <v>43</v>
      </c>
      <c r="C3" s="20"/>
      <c r="D3" s="21"/>
    </row>
    <row r="4" spans="1:4" ht="15.75">
      <c r="A4" s="18" t="s">
        <v>8</v>
      </c>
      <c r="B4" s="19" t="s">
        <v>44</v>
      </c>
      <c r="C4" s="20" t="s">
        <v>45</v>
      </c>
      <c r="D4" s="21" t="s">
        <v>17</v>
      </c>
    </row>
    <row r="5" spans="1:4" ht="15.75">
      <c r="A5" s="18" t="s">
        <v>9</v>
      </c>
      <c r="B5" s="19" t="s">
        <v>46</v>
      </c>
      <c r="C5" s="20" t="s">
        <v>47</v>
      </c>
      <c r="D5" s="21" t="s">
        <v>44</v>
      </c>
    </row>
    <row r="6" spans="1:4" ht="15.75">
      <c r="A6" s="18" t="s">
        <v>38</v>
      </c>
      <c r="B6" s="19" t="s">
        <v>48</v>
      </c>
      <c r="C6" s="20" t="s">
        <v>49</v>
      </c>
      <c r="D6" s="21" t="s">
        <v>50</v>
      </c>
    </row>
    <row r="7" spans="1:4" ht="15.75">
      <c r="A7" s="18" t="s">
        <v>39</v>
      </c>
      <c r="B7" s="19" t="s">
        <v>51</v>
      </c>
      <c r="C7" s="20" t="s">
        <v>52</v>
      </c>
      <c r="D7" s="21" t="s">
        <v>44</v>
      </c>
    </row>
    <row r="8" spans="1:4" ht="15.75">
      <c r="A8" s="18" t="s">
        <v>40</v>
      </c>
      <c r="B8" s="19" t="s">
        <v>17</v>
      </c>
      <c r="C8" s="20" t="s">
        <v>53</v>
      </c>
      <c r="D8" s="21" t="s">
        <v>45</v>
      </c>
    </row>
    <row r="9" spans="1:4" ht="15.75">
      <c r="A9" s="18" t="s">
        <v>54</v>
      </c>
      <c r="B9" s="19" t="s">
        <v>56</v>
      </c>
      <c r="C9" s="20" t="s">
        <v>57</v>
      </c>
      <c r="D9" s="21"/>
    </row>
    <row r="10" spans="1:4" ht="15.75">
      <c r="A10" s="18" t="s">
        <v>55</v>
      </c>
      <c r="B10" s="19" t="s">
        <v>17</v>
      </c>
      <c r="C10" s="20" t="s">
        <v>58</v>
      </c>
      <c r="D10" s="21" t="s">
        <v>56</v>
      </c>
    </row>
    <row r="11" spans="1:4" ht="15.75">
      <c r="A11" s="18" t="s">
        <v>41</v>
      </c>
      <c r="B11" s="19"/>
      <c r="C11" s="20"/>
      <c r="D11" s="21"/>
    </row>
    <row r="12" spans="1:4" ht="15.75">
      <c r="A12" s="18" t="s">
        <v>42</v>
      </c>
      <c r="B12" s="19"/>
      <c r="C12" s="20"/>
      <c r="D12" s="21"/>
    </row>
    <row r="13" spans="1:4" ht="15.75">
      <c r="A13" s="18"/>
      <c r="B13" s="19"/>
      <c r="C13" s="20"/>
      <c r="D13" s="21"/>
    </row>
    <row r="14" spans="1:4" ht="15.75">
      <c r="A14" s="18"/>
      <c r="B14" s="19"/>
      <c r="C14" s="20"/>
      <c r="D14" s="21"/>
    </row>
    <row r="15" spans="1:4" ht="15.75">
      <c r="A15" s="18"/>
      <c r="B15" s="19"/>
      <c r="C15" s="20"/>
      <c r="D15" s="21"/>
    </row>
    <row r="16" spans="1:4" ht="15.75">
      <c r="A16" s="18"/>
      <c r="B16" s="19"/>
      <c r="C16" s="20"/>
      <c r="D16" s="21"/>
    </row>
    <row r="17" spans="1:4" ht="15.75">
      <c r="A17" s="18"/>
      <c r="B17" s="19"/>
      <c r="C17" s="20"/>
      <c r="D17" s="21"/>
    </row>
    <row r="18" spans="1:4" ht="15.75">
      <c r="A18" s="18"/>
      <c r="B18" s="19"/>
      <c r="C18" s="20"/>
      <c r="D18" s="21"/>
    </row>
    <row r="19" spans="1:4" ht="15.75">
      <c r="A19" s="18"/>
      <c r="B19" s="19"/>
      <c r="C19" s="20"/>
      <c r="D19" s="21"/>
    </row>
    <row r="20" spans="1:4" ht="15.75">
      <c r="A20" s="22"/>
      <c r="B20" s="19"/>
      <c r="C20" s="20"/>
      <c r="D20" s="21"/>
    </row>
    <row r="21" spans="1:4" ht="15.75">
      <c r="A21" s="22"/>
      <c r="B21" s="19"/>
      <c r="C21" s="20"/>
      <c r="D21" s="21"/>
    </row>
    <row r="22" spans="1:4" ht="15.75">
      <c r="A22" s="22"/>
      <c r="B22" s="19"/>
      <c r="C22" s="20"/>
      <c r="D22" s="21"/>
    </row>
    <row r="23" spans="1:4" ht="15.75">
      <c r="A23" s="22"/>
      <c r="B23" s="19"/>
      <c r="C23" s="20"/>
      <c r="D23" s="21"/>
    </row>
    <row r="24" spans="1:4" ht="15.75">
      <c r="A24" s="22"/>
      <c r="B24" s="19"/>
      <c r="C24" s="20"/>
      <c r="D24" s="21"/>
    </row>
    <row r="25" spans="1:4" ht="15.75">
      <c r="A25" s="22"/>
      <c r="B25" s="19"/>
      <c r="C25" s="20"/>
      <c r="D25" s="21"/>
    </row>
    <row r="26" spans="1:4" ht="15.75">
      <c r="A26" s="22"/>
      <c r="B26" s="19"/>
      <c r="C26" s="20"/>
      <c r="D26" s="21"/>
    </row>
    <row r="27" spans="1:4" ht="15.75">
      <c r="A27" s="22"/>
      <c r="B27" s="19"/>
      <c r="C27" s="20"/>
      <c r="D27" s="21"/>
    </row>
    <row r="28" spans="1:4" ht="15.75">
      <c r="A28" s="22"/>
      <c r="B28" s="19"/>
      <c r="C28" s="20"/>
      <c r="D28" s="21"/>
    </row>
    <row r="29" spans="1:4" ht="15.75">
      <c r="A29" s="22"/>
      <c r="B29" s="19"/>
      <c r="C29" s="20"/>
      <c r="D29" s="21"/>
    </row>
    <row r="30" spans="1:4" ht="15.75">
      <c r="A30" s="22"/>
      <c r="B30" s="19"/>
      <c r="C30" s="20"/>
      <c r="D30" s="21"/>
    </row>
    <row r="31" spans="1:4" ht="15.75">
      <c r="A31" s="22"/>
      <c r="B31" s="19"/>
      <c r="C31" s="20"/>
      <c r="D31" s="21"/>
    </row>
    <row r="32" spans="1:4" ht="15.75">
      <c r="A32" s="22"/>
      <c r="B32" s="19"/>
      <c r="C32" s="20"/>
      <c r="D32" s="21"/>
    </row>
    <row r="33" spans="1:4" ht="15.75">
      <c r="A33" s="22"/>
      <c r="B33" s="19"/>
      <c r="C33" s="20"/>
      <c r="D33" s="21"/>
    </row>
    <row r="34" spans="1:4" ht="15.75">
      <c r="A34" s="27"/>
      <c r="B34" s="28"/>
      <c r="C34" s="31"/>
      <c r="D34" s="32"/>
    </row>
    <row r="35" spans="1:4" ht="15.75">
      <c r="A35" s="27"/>
      <c r="B35" s="28"/>
      <c r="C35" s="29"/>
      <c r="D35" s="30"/>
    </row>
    <row r="36" spans="1:4" ht="15.75">
      <c r="A36" s="27"/>
      <c r="B36" s="28"/>
      <c r="C36" s="29"/>
      <c r="D36" s="30"/>
    </row>
    <row r="37" spans="1:4" ht="15.75">
      <c r="A37" s="27"/>
      <c r="B37" s="28"/>
      <c r="C37" s="29"/>
      <c r="D37" s="30"/>
    </row>
    <row r="38" spans="1:4" ht="15.75">
      <c r="A38" s="27"/>
      <c r="B38" s="28"/>
      <c r="C38" s="29"/>
      <c r="D38" s="30"/>
    </row>
    <row r="39" spans="1:4" ht="15.75">
      <c r="A39" s="27"/>
      <c r="B39" s="28"/>
      <c r="C39" s="29"/>
      <c r="D39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 Joel</dc:creator>
  <cp:keywords/>
  <dc:description/>
  <cp:lastModifiedBy>Emily Gardner</cp:lastModifiedBy>
  <cp:lastPrinted>2017-07-14T11:25:21Z</cp:lastPrinted>
  <dcterms:created xsi:type="dcterms:W3CDTF">2016-09-27T13:38:48Z</dcterms:created>
  <dcterms:modified xsi:type="dcterms:W3CDTF">2018-01-16T07:46:28Z</dcterms:modified>
  <cp:category/>
  <cp:version/>
  <cp:contentType/>
  <cp:contentStatus/>
</cp:coreProperties>
</file>